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-elez\Desktop\"/>
    </mc:Choice>
  </mc:AlternateContent>
  <xr:revisionPtr revIDLastSave="0" documentId="13_ncr:1_{8E9CD1AF-A314-4964-A093-AEE0FC90DED6}" xr6:coauthVersionLast="47" xr6:coauthVersionMax="47" xr10:uidLastSave="{00000000-0000-0000-0000-000000000000}"/>
  <bookViews>
    <workbookView xWindow="28680" yWindow="-120" windowWidth="29040" windowHeight="15720" xr2:uid="{00513957-2900-480C-B8EF-97BDF61BF370}"/>
  </bookViews>
  <sheets>
    <sheet name="Title IV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D6" i="7"/>
  <c r="D7" i="7"/>
  <c r="D5" i="7"/>
</calcChain>
</file>

<file path=xl/sharedStrings.xml><?xml version="1.0" encoding="utf-8"?>
<sst xmlns="http://schemas.openxmlformats.org/spreadsheetml/2006/main" count="14" uniqueCount="14">
  <si>
    <t>Title IV</t>
  </si>
  <si>
    <t>Amount</t>
  </si>
  <si>
    <t>Employed (2nd Quarter After Exit)</t>
  </si>
  <si>
    <t>Enrolled (Participants Served)</t>
  </si>
  <si>
    <t>Completed (Participants Exited)</t>
  </si>
  <si>
    <t>% Expended</t>
  </si>
  <si>
    <t>Average Wages (Median Quarterly Earnings)</t>
  </si>
  <si>
    <t>Not Yet Available</t>
  </si>
  <si>
    <t>WIOA Funding Allocated (SFY24 Budget)</t>
  </si>
  <si>
    <t>Last Year PY 2022</t>
  </si>
  <si>
    <r>
      <t xml:space="preserve">This Year </t>
    </r>
    <r>
      <rPr>
        <sz val="9"/>
        <color theme="1"/>
        <rFont val="Calibri"/>
        <family val="2"/>
        <scheme val="minor"/>
      </rPr>
      <t>through</t>
    </r>
    <r>
      <rPr>
        <sz val="11"/>
        <color theme="1"/>
        <rFont val="Calibri"/>
        <family val="2"/>
        <scheme val="minor"/>
      </rPr>
      <t xml:space="preserve">
PY 2023 Q2 </t>
    </r>
  </si>
  <si>
    <t>% Difference from Last Year</t>
  </si>
  <si>
    <t>* Nevada Vocational Rehabilitation is a state and federally funded program designed to help people with disabilities become employed and to help those already employed perform more successfully through training, counseling, education and other support methods.</t>
  </si>
  <si>
    <t>WIOA Funding Expensed (SFY24 Q2 Expended)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</si>
</sst>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ProximaNova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3" fontId="0" fillId="0" borderId="0" xfId="0" applyNumberFormat="1"/>
    <xf numFmtId="4" fontId="3" fillId="0" borderId="0" xfId="0" applyNumberFormat="1" applyFont="1"/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0" borderId="7" xfId="0" applyFont="1" applyBorder="1" applyAlignment="1">
      <alignment horizontal="left" wrapText="1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left" wrapText="1" indent="1"/>
    </xf>
    <xf numFmtId="0" fontId="0" fillId="0" borderId="5" xfId="0" applyBorder="1" applyAlignment="1">
      <alignment horizontal="left" indent="3"/>
    </xf>
    <xf numFmtId="164" fontId="0" fillId="0" borderId="8" xfId="1" applyNumberFormat="1" applyFont="1" applyBorder="1" applyAlignment="1">
      <alignment horizontal="left" indent="3"/>
    </xf>
    <xf numFmtId="9" fontId="0" fillId="0" borderId="6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0" fontId="0" fillId="0" borderId="6" xfId="0" applyBorder="1" applyAlignment="1">
      <alignment horizontal="left" wrapText="1" indent="1"/>
    </xf>
    <xf numFmtId="0" fontId="6" fillId="0" borderId="0" xfId="0" applyFont="1" applyAlignment="1">
      <alignment horizontal="left" vertical="top" wrapText="1" indent="2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164" fontId="0" fillId="0" borderId="13" xfId="1" applyNumberFormat="1" applyFont="1" applyBorder="1"/>
    <xf numFmtId="9" fontId="0" fillId="0" borderId="13" xfId="2" applyFont="1" applyBorder="1"/>
    <xf numFmtId="0" fontId="1" fillId="0" borderId="5" xfId="0" applyFont="1" applyBorder="1"/>
    <xf numFmtId="0" fontId="0" fillId="0" borderId="14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2161443</xdr:colOff>
      <xdr:row>0</xdr:row>
      <xdr:rowOff>117231</xdr:rowOff>
    </xdr:from>
    <xdr:to>
      <xdr:col>2</xdr:col>
      <xdr:colOff>821934</xdr:colOff>
      <xdr:row>1</xdr:row>
      <xdr:rowOff>852173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9729B9-1DA1-5ADA-8CA9-C18E5361B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1443" y="117231"/>
          <a:ext cx="2353260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A53D-373B-41E8-86B8-A6B4446CEB8A}">
  <dimension ref="A1:F18"/>
  <sheetViews>
    <sheetView showGridLines="0" tabSelected="1" zoomScale="130" zoomScaleNormal="130" workbookViewId="0">
      <selection activeCell="I2" sqref="I2"/>
    </sheetView>
  </sheetViews>
  <sheetFormatPr defaultRowHeight="15"/>
  <cols>
    <col min="1" max="1" width="32.5703125" customWidth="1"/>
    <col min="2" max="2" width="22.85546875" customWidth="1"/>
    <col min="3" max="3" width="23.42578125" customWidth="1"/>
    <col min="4" max="4" width="19.28515625" customWidth="1"/>
  </cols>
  <sheetData>
    <row r="1" spans="1:6" ht="15.75" customHeight="1">
      <c r="A1" s="5"/>
      <c r="B1" s="5"/>
      <c r="C1" s="5"/>
      <c r="D1" s="5"/>
      <c r="E1" s="5"/>
      <c r="F1" s="5"/>
    </row>
    <row r="2" spans="1:6" ht="81" customHeight="1" thickBot="1">
      <c r="A2" s="5"/>
      <c r="B2" s="5"/>
      <c r="C2" s="5"/>
      <c r="D2" s="5"/>
      <c r="E2" s="5"/>
      <c r="F2" s="5"/>
    </row>
    <row r="3" spans="1:6">
      <c r="A3" s="11"/>
      <c r="B3" s="12" t="s">
        <v>0</v>
      </c>
      <c r="C3" s="6"/>
      <c r="D3" s="7"/>
    </row>
    <row r="4" spans="1:6" ht="30">
      <c r="A4" s="8"/>
      <c r="B4" s="13" t="s">
        <v>9</v>
      </c>
      <c r="C4" s="13" t="s">
        <v>10</v>
      </c>
      <c r="D4" s="18" t="s">
        <v>11</v>
      </c>
    </row>
    <row r="5" spans="1:6">
      <c r="A5" s="9" t="s">
        <v>3</v>
      </c>
      <c r="B5" s="14">
        <v>3586</v>
      </c>
      <c r="C5" s="14">
        <v>2901</v>
      </c>
      <c r="D5" s="16">
        <f>C5/B5-1</f>
        <v>-0.19102063580591189</v>
      </c>
    </row>
    <row r="6" spans="1:6">
      <c r="A6" s="9" t="s">
        <v>4</v>
      </c>
      <c r="B6" s="14">
        <v>1424</v>
      </c>
      <c r="C6" s="14">
        <v>625</v>
      </c>
      <c r="D6" s="16">
        <f>C6/B6-1</f>
        <v>-0.56109550561797761</v>
      </c>
    </row>
    <row r="7" spans="1:6">
      <c r="A7" s="9" t="s">
        <v>2</v>
      </c>
      <c r="B7" s="14">
        <v>855</v>
      </c>
      <c r="C7" s="14">
        <v>543</v>
      </c>
      <c r="D7" s="16">
        <f>C7/B7-1</f>
        <v>-0.36491228070175441</v>
      </c>
    </row>
    <row r="8" spans="1:6" ht="30.75" thickBot="1">
      <c r="A8" s="10" t="s">
        <v>6</v>
      </c>
      <c r="B8" s="15">
        <v>6008</v>
      </c>
      <c r="C8" s="15" t="s">
        <v>7</v>
      </c>
      <c r="D8" s="17"/>
    </row>
    <row r="9" spans="1:6">
      <c r="A9" s="20"/>
      <c r="B9" s="1"/>
      <c r="C9" s="20"/>
      <c r="D9" s="20"/>
    </row>
    <row r="10" spans="1:6" ht="45">
      <c r="A10" s="26"/>
      <c r="B10" s="21" t="s">
        <v>8</v>
      </c>
      <c r="C10" s="21" t="s">
        <v>13</v>
      </c>
      <c r="D10" s="22" t="s">
        <v>5</v>
      </c>
    </row>
    <row r="11" spans="1:6">
      <c r="A11" s="25" t="s">
        <v>1</v>
      </c>
      <c r="B11" s="23">
        <v>23747408</v>
      </c>
      <c r="C11" s="23">
        <v>9710913</v>
      </c>
      <c r="D11" s="24">
        <f>C11/B11</f>
        <v>0.40892517617080565</v>
      </c>
    </row>
    <row r="13" spans="1:6">
      <c r="B13" s="2"/>
    </row>
    <row r="14" spans="1:6" ht="69.75" customHeight="1">
      <c r="A14" s="19" t="s">
        <v>12</v>
      </c>
      <c r="B14" s="19"/>
      <c r="C14" s="19"/>
      <c r="D14" s="19"/>
    </row>
    <row r="15" spans="1:6">
      <c r="B15" s="2"/>
    </row>
    <row r="16" spans="1:6">
      <c r="B16" s="3"/>
    </row>
    <row r="17" spans="2:2">
      <c r="B17" s="3"/>
    </row>
    <row r="18" spans="2:2">
      <c r="B18" s="4"/>
    </row>
  </sheetData>
  <mergeCells count="3">
    <mergeCell ref="B3:D3"/>
    <mergeCell ref="A1:F2"/>
    <mergeCell ref="A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Props1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Drazen Elez</cp:lastModifiedBy>
  <cp:lastPrinted>2023-11-13T19:24:38Z</cp:lastPrinted>
  <dcterms:created xsi:type="dcterms:W3CDTF">2023-11-08T01:05:58Z</dcterms:created>
  <dcterms:modified xsi:type="dcterms:W3CDTF">2024-01-25T01:06:30Z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